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440" windowHeight="79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0" i="1" l="1"/>
  <c r="F4" i="1"/>
  <c r="F5" i="1"/>
  <c r="F6" i="1"/>
  <c r="F7" i="1"/>
  <c r="F8" i="1"/>
  <c r="F9" i="1"/>
  <c r="F3" i="1"/>
  <c r="E4" i="1" l="1"/>
  <c r="E5" i="1"/>
  <c r="E6" i="1"/>
  <c r="E7" i="1"/>
  <c r="E8" i="1"/>
  <c r="E9" i="1"/>
  <c r="E3" i="1"/>
  <c r="D10" i="1"/>
  <c r="F10" i="1" l="1"/>
</calcChain>
</file>

<file path=xl/sharedStrings.xml><?xml version="1.0" encoding="utf-8"?>
<sst xmlns="http://schemas.openxmlformats.org/spreadsheetml/2006/main" count="18" uniqueCount="18">
  <si>
    <t>نام شهرستان</t>
  </si>
  <si>
    <t>رقم</t>
  </si>
  <si>
    <t>سطح نهال (هکتار)</t>
  </si>
  <si>
    <t>سطح بارور(هکتار )</t>
  </si>
  <si>
    <t>جمع کل سطح (هکتار )</t>
  </si>
  <si>
    <t>میزان تولیدمحصول خشک (تن )</t>
  </si>
  <si>
    <t>عملکرد(کیلوگرم در هکتار )</t>
  </si>
  <si>
    <t>درصد پوکی</t>
  </si>
  <si>
    <t>اکبری</t>
  </si>
  <si>
    <t>احمدآقائی</t>
  </si>
  <si>
    <t>کله قوچی</t>
  </si>
  <si>
    <t>اوحدی</t>
  </si>
  <si>
    <t>فندقی</t>
  </si>
  <si>
    <t>بادامی</t>
  </si>
  <si>
    <t>سایر ارقام</t>
  </si>
  <si>
    <t>جمع</t>
  </si>
  <si>
    <t>اردستان</t>
  </si>
  <si>
    <t>آمار میزان تولید پسته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</si>
</sst>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178"/>
      <scheme val="minor"/>
    </font>
    <font>
      <sz val="14"/>
      <color theme="1"/>
      <name val="B Titr"/>
      <charset val="178"/>
    </font>
    <font>
      <sz val="11"/>
      <color theme="1"/>
      <name val="B Titr"/>
      <charset val="178"/>
    </font>
    <font>
      <sz val="18"/>
      <color theme="1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rightToLeft="1" tabSelected="1" topLeftCell="B1" workbookViewId="0">
      <selection activeCell="G10" sqref="G10"/>
    </sheetView>
  </sheetViews>
  <sheetFormatPr defaultRowHeight="15"/>
  <cols>
    <col min="1" max="2" width="17" style="2" customWidth="1"/>
    <col min="3" max="3" width="21" style="2" customWidth="1"/>
    <col min="4" max="4" width="19" style="2" customWidth="1"/>
    <col min="5" max="5" width="26.5703125" style="2" customWidth="1"/>
    <col min="6" max="6" width="33.28515625" style="2" customWidth="1"/>
    <col min="7" max="7" width="29.28515625" style="2" customWidth="1"/>
    <col min="8" max="8" width="15.5703125" style="2" customWidth="1"/>
    <col min="9" max="16384" width="9.140625" style="2"/>
  </cols>
  <sheetData>
    <row r="1" spans="1:8" ht="43.5" customHeight="1">
      <c r="A1" s="11" t="s">
        <v>17</v>
      </c>
      <c r="B1" s="11"/>
      <c r="C1" s="11"/>
      <c r="D1" s="11"/>
      <c r="E1" s="11"/>
      <c r="F1" s="11"/>
      <c r="G1" s="11"/>
      <c r="H1" s="11"/>
    </row>
    <row r="2" spans="1:8" s="10" customFormat="1" ht="28.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28.5">
      <c r="A3" s="3"/>
      <c r="B3" s="1" t="s">
        <v>8</v>
      </c>
      <c r="C3" s="1">
        <v>0</v>
      </c>
      <c r="D3" s="1">
        <v>430</v>
      </c>
      <c r="E3" s="1">
        <f>D3+C3</f>
        <v>430</v>
      </c>
      <c r="F3" s="1">
        <f>G3*D3/1000</f>
        <v>774</v>
      </c>
      <c r="G3" s="1">
        <v>1800</v>
      </c>
      <c r="H3" s="1">
        <v>15</v>
      </c>
    </row>
    <row r="4" spans="1:8" ht="28.5">
      <c r="A4" s="4"/>
      <c r="B4" s="1" t="s">
        <v>9</v>
      </c>
      <c r="C4" s="1">
        <v>0</v>
      </c>
      <c r="D4" s="1">
        <v>285</v>
      </c>
      <c r="E4" s="1">
        <f t="shared" ref="E4:E10" si="0">D4+C4</f>
        <v>285</v>
      </c>
      <c r="F4" s="1">
        <f t="shared" ref="F4:F9" si="1">G4*D4/1000</f>
        <v>370.5</v>
      </c>
      <c r="G4" s="1">
        <v>1300</v>
      </c>
      <c r="H4" s="1">
        <v>10</v>
      </c>
    </row>
    <row r="5" spans="1:8" ht="28.5">
      <c r="A5" s="1" t="s">
        <v>16</v>
      </c>
      <c r="B5" s="1" t="s">
        <v>10</v>
      </c>
      <c r="C5" s="1">
        <v>0</v>
      </c>
      <c r="D5" s="1">
        <v>200</v>
      </c>
      <c r="E5" s="1">
        <f t="shared" si="0"/>
        <v>200</v>
      </c>
      <c r="F5" s="1">
        <f t="shared" si="1"/>
        <v>300</v>
      </c>
      <c r="G5" s="1">
        <v>1500</v>
      </c>
      <c r="H5" s="1">
        <v>6.4</v>
      </c>
    </row>
    <row r="6" spans="1:8" ht="28.5">
      <c r="A6" s="4"/>
      <c r="B6" s="1" t="s">
        <v>11</v>
      </c>
      <c r="C6" s="1">
        <v>0</v>
      </c>
      <c r="D6" s="1">
        <v>10</v>
      </c>
      <c r="E6" s="1">
        <f t="shared" si="0"/>
        <v>10</v>
      </c>
      <c r="F6" s="1">
        <f t="shared" si="1"/>
        <v>15</v>
      </c>
      <c r="G6" s="1">
        <v>1500</v>
      </c>
      <c r="H6" s="1">
        <v>10</v>
      </c>
    </row>
    <row r="7" spans="1:8" ht="28.5">
      <c r="A7" s="4"/>
      <c r="B7" s="1" t="s">
        <v>12</v>
      </c>
      <c r="C7" s="1">
        <v>0</v>
      </c>
      <c r="D7" s="1">
        <v>370</v>
      </c>
      <c r="E7" s="1">
        <f t="shared" si="0"/>
        <v>370</v>
      </c>
      <c r="F7" s="1">
        <f t="shared" si="1"/>
        <v>555</v>
      </c>
      <c r="G7" s="1">
        <v>1500</v>
      </c>
      <c r="H7" s="1">
        <v>10.1</v>
      </c>
    </row>
    <row r="8" spans="1:8" ht="28.5">
      <c r="A8" s="4"/>
      <c r="B8" s="1" t="s">
        <v>13</v>
      </c>
      <c r="C8" s="1">
        <v>0</v>
      </c>
      <c r="D8" s="1">
        <v>0</v>
      </c>
      <c r="E8" s="1">
        <f t="shared" si="0"/>
        <v>0</v>
      </c>
      <c r="F8" s="1">
        <f t="shared" si="1"/>
        <v>0</v>
      </c>
      <c r="G8" s="1">
        <v>0</v>
      </c>
      <c r="H8" s="1">
        <v>0</v>
      </c>
    </row>
    <row r="9" spans="1:8" ht="28.5">
      <c r="A9" s="5"/>
      <c r="B9" s="1" t="s">
        <v>14</v>
      </c>
      <c r="C9" s="1">
        <v>0</v>
      </c>
      <c r="D9" s="1">
        <v>5</v>
      </c>
      <c r="E9" s="1">
        <f t="shared" si="0"/>
        <v>5</v>
      </c>
      <c r="F9" s="1">
        <f t="shared" si="1"/>
        <v>7.5</v>
      </c>
      <c r="G9" s="1">
        <v>1500</v>
      </c>
      <c r="H9" s="1">
        <v>10</v>
      </c>
    </row>
    <row r="10" spans="1:8" s="8" customFormat="1" ht="28.5">
      <c r="A10" s="6"/>
      <c r="B10" s="6" t="s">
        <v>15</v>
      </c>
      <c r="C10" s="7">
        <v>1200</v>
      </c>
      <c r="D10" s="7">
        <f t="shared" ref="D10:H10" si="2">SUM(D3:D9)</f>
        <v>1300</v>
      </c>
      <c r="E10" s="7">
        <f t="shared" si="0"/>
        <v>2500</v>
      </c>
      <c r="F10" s="7">
        <f t="shared" si="2"/>
        <v>2022</v>
      </c>
      <c r="G10" s="7"/>
      <c r="H10" s="7">
        <v>0</v>
      </c>
    </row>
  </sheetData>
  <mergeCells count="1">
    <mergeCell ref="A1:H1"/>
  </mergeCells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</dc:creator>
  <cp:lastModifiedBy>asan</cp:lastModifiedBy>
  <dcterms:created xsi:type="dcterms:W3CDTF">2017-10-26T09:34:47Z</dcterms:created>
  <dcterms:modified xsi:type="dcterms:W3CDTF">2018-01-07T05:23:30Z</dcterms:modified>
</cp:coreProperties>
</file>